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n\Desktop\"/>
    </mc:Choice>
  </mc:AlternateContent>
  <xr:revisionPtr revIDLastSave="0" documentId="13_ncr:1_{430CAEBE-20E9-4E30-8B35-5E592356FFB8}" xr6:coauthVersionLast="47" xr6:coauthVersionMax="47" xr10:uidLastSave="{00000000-0000-0000-0000-000000000000}"/>
  <bookViews>
    <workbookView xWindow="-120" yWindow="-120" windowWidth="20730" windowHeight="11040" xr2:uid="{D9B32863-12DA-462F-A8E9-FA49CC89E5EC}"/>
  </bookViews>
  <sheets>
    <sheet name="CONTR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CONTRATOS!$A$2:$N$13</definedName>
    <definedName name="A">[1]INFORMACION!$C$4:$C$7</definedName>
    <definedName name="aaaa">[2]Hoja1!#REF!</definedName>
    <definedName name="ABO">[1]INFORMACION!$O$4:$O$14</definedName>
    <definedName name="AD">[1]INFORMACION!$AB$4:$AB$14</definedName>
    <definedName name="_xlnm.Print_Area" localSheetId="0">CONTRATOS!$G$2:$L$13</definedName>
    <definedName name="AREAS">[1]INFORMACION!$T$4:$T$28</definedName>
    <definedName name="AS">[1]INFORMACION!$X$4:$X$14</definedName>
    <definedName name="B">[1]INFORMACION!$D$4:$D$14</definedName>
    <definedName name="base">[2]Hoja1!#REF!</definedName>
    <definedName name="CC">[1]INFORMACION!$F$4:$F$30</definedName>
    <definedName name="CLASE">[3]INFORMACION!$M$4:$M$6</definedName>
    <definedName name="D">[1]INFORMACION!$G$4:$G$6</definedName>
    <definedName name="DDDDD">[1]INFORMACION!$F$4:$F$30</definedName>
    <definedName name="DEPENDENCIAS">[4]!Tabla2[[#All],[DEPENDENCIAS]]</definedName>
    <definedName name="ENTE_EXTERNO">[4]!Tabla9[[#All],[ENTE EXTERNO]]</definedName>
    <definedName name="ES">#REF!</definedName>
    <definedName name="EST">[1]INFORMACION!$R$3:$R$8</definedName>
    <definedName name="ESTADO">[4]!Tabla6[ESTADO]</definedName>
    <definedName name="FF">[1]INFORMACION!$B$4:$B$34</definedName>
    <definedName name="FG">[1]INFORMACION!$I$4:$I$57</definedName>
    <definedName name="frmMainForm_tblFormContainer_trContentRow_tdLeftColumn_divViewProfilePerspective_tblProfileDetails_trIsGroupContentRow_tdTitleCell_rptIsGroupRepeater_rpteIsGroupConditionalElements_lnkIsGroupConditionalSpan_0" localSheetId="0">CONTRATOS!#REF!</definedName>
    <definedName name="frmMainForm_tblFormContainer_trContentRow_tdLeftColumn_divViewProfilePerspective_tblProfileDetails_trIsGroupContentRow_tdTitleCell_rptIsGroupRepeater_rpteIsGroupConditionalElements_lnkIsGroupConditionalSpan_1" localSheetId="0">CONTRATOS!#REF!</definedName>
    <definedName name="frmMainForm_tblFormContainer_trContentRow_tdLeftColumn_divViewProfilePerspective_tblProfileDetails_trIsGroupContentRow_tdTitleCell_rptIsGroupRepeater_rpteIsGroupConditionalElements_lnkIsGroupConditionalSpan_2" localSheetId="0">CONTRATOS!#REF!</definedName>
    <definedName name="INFORME">[4]!Tabla4[INFORME]</definedName>
    <definedName name="MESES">#REF!</definedName>
    <definedName name="MOD">[1]INFORMACION!$AF$4:$AF$14</definedName>
    <definedName name="NB">[1]INFORMACION!$E$4:$E$6</definedName>
    <definedName name="nombre">'[5]Instructivo '!$W$29:$W$43</definedName>
    <definedName name="PRO">[1]INFORMACION!$AD$4:$AD$14</definedName>
    <definedName name="protocolo">'[5]Instructivo '!$U$26:$U$27</definedName>
    <definedName name="RESPONSABLES">[4]!Tabla7[RESPONSABLES]</definedName>
    <definedName name="TG">[1]INFORMACION!$L$4:$L$9</definedName>
    <definedName name="TI">[1]INFORMACION!$J$4:$J$8</definedName>
    <definedName name="_xlnm.Print_Titles" localSheetId="0">CONTRATOS!$1:$2</definedName>
    <definedName name="TS">[1]INFORMACION!$V$4:$V$6</definedName>
    <definedName name="VIG">[1]INFORMACION!$Z$4:$Z$8</definedName>
    <definedName name="x__Hlk39156872">'[6]ESTRUCTURACIÓN '!#REF!</definedName>
    <definedName name="x__Hlk59181353" localSheetId="0">CONTRATOS!#REF!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<sst xmlns="http://schemas.openxmlformats.org/spreadsheetml/2006/main" count="115" uniqueCount="72">
  <si>
    <t>ITEM</t>
  </si>
  <si>
    <t>SUPERVISIÓN</t>
  </si>
  <si>
    <t>SUPERVISIÓN COMPARTIDA</t>
  </si>
  <si>
    <t>Modalidad de Contratacion</t>
  </si>
  <si>
    <t>NÚMERO DE PROCESO</t>
  </si>
  <si>
    <t>CLASE DE CONTRATO</t>
  </si>
  <si>
    <t>No.
CONTRATO</t>
  </si>
  <si>
    <t>AÑO</t>
  </si>
  <si>
    <t>CONTRATISTA</t>
  </si>
  <si>
    <t>OBJETO CONTRATO</t>
  </si>
  <si>
    <t>MES DE SUSCRIPCION</t>
  </si>
  <si>
    <t>FECHA SUSCRIPCION</t>
  </si>
  <si>
    <t>PLAZO CONTRATO</t>
  </si>
  <si>
    <t>VALOR INICIAL CONTRATO</t>
  </si>
  <si>
    <t>NO APLICA</t>
  </si>
  <si>
    <t>6 MESES</t>
  </si>
  <si>
    <t>12 MESES</t>
  </si>
  <si>
    <t>2 ARRENDAMIENTO y/o ADQUISICIÓN DE INMUEBLES</t>
  </si>
  <si>
    <t>23 PRESTACIÓN DE SERVICIOS</t>
  </si>
  <si>
    <t>3 MESES</t>
  </si>
  <si>
    <t>CONTRATACIÓN DIRECTA</t>
  </si>
  <si>
    <t>7 MESES</t>
  </si>
  <si>
    <t>9 MESES</t>
  </si>
  <si>
    <t>8 MESES</t>
  </si>
  <si>
    <t>7 COMPRAVENTA y/o SUMINISTRO</t>
  </si>
  <si>
    <t>9 CONSULTORÍA</t>
  </si>
  <si>
    <t>GERENCIA ADMINISTRATIVA</t>
  </si>
  <si>
    <t>PROMOS LTDA</t>
  </si>
  <si>
    <t>AGOSTO</t>
  </si>
  <si>
    <t>GERENCIA DE ESTRATEGIA TI Y ASEGURAMIENTO INFORMACION</t>
  </si>
  <si>
    <t>SUBASTA</t>
  </si>
  <si>
    <t>NOVELL SOFTWARE NOLA S.A.S</t>
  </si>
  <si>
    <t>DIGITAL WARE S.A.S</t>
  </si>
  <si>
    <t>CONVOCATORIA DIRECTA</t>
  </si>
  <si>
    <t>FNA-VTTD-CD-042-2022</t>
  </si>
  <si>
    <t>ADQUISICIÓN DE LICENCIAS ADICIONALES PARA EL MANEJO DE LA HERRAMIENTA KACTUS IMPLEMENTADA EN EL FNA Y EL SERVICIO DE SOPORTE Y MANTENIMIENTO DE ESTAS.</t>
  </si>
  <si>
    <t>GERENCIA CREDITO INDIVIDUAL</t>
  </si>
  <si>
    <t>FNA-VCC-SB-006-2022</t>
  </si>
  <si>
    <t>UNION TEMPORAL VIFINA</t>
  </si>
  <si>
    <t>PRESTACIÓN DE SERVICIO DE VISITAS A NIVEL NACIONAL, ASÍ COMO LA VALIDACIÓN Y VERIFICACIÓN DE LA INFORMACIÓN DE LOS CONSUMIDORES FINANCIEROS SOLICITANTES DE CRÉDITO HIPOTECARIO Y LEASING HABITACIONAL._x000D_</t>
  </si>
  <si>
    <t>FNA-VTTD-CD-043-2022</t>
  </si>
  <si>
    <t>SERVICIOS DE RENOVACIÓN DE SOPORTE Y MANTENIMIENTO PARA LAS SOLUCIONES ARCSIGHT, FORTIFY E IAM</t>
  </si>
  <si>
    <t>FNA-SG-CD-045-2022</t>
  </si>
  <si>
    <t>INSTITUTO COLOMBIANO DE NORMAS TECNICAS Y CERTIFICACION ICONTEC, O ICONTEC O ICONTEC INTERNACIONAL</t>
  </si>
  <si>
    <t xml:space="preserve">
AFILIACIÓN AL INSTITUTO COLOMBIANO DE NORMAS TÉCNICAS Y CERTIFICACIÓN ICONTEC</t>
  </si>
  <si>
    <t>FNA-SG-SB-007-2022</t>
  </si>
  <si>
    <t>SUMINISTRO DE MATERIAL PROMOCIONAL PUBLICITARIO INSTITUCIONAL PARA LA PROMOCIÓN, POSICIONAMIENTO, SOCIALIZACIÓN Y DIFUSIÓN DE LA MARCA FNA</t>
  </si>
  <si>
    <t>08/18/2022</t>
  </si>
  <si>
    <t>FNA-VTTD-CD-049-2022</t>
  </si>
  <si>
    <t xml:space="preserve">SOLUCIONES LATINAS ADMINISTRATIVAS INTEGRALES SOLATI S.A.S </t>
  </si>
  <si>
    <t>PRESTAR LOS SERVICIOS DE ADMINISTRACIÓN, SOPORTE, MANTENIMIENTO Y DESARROLLO DE LOS COMPONENTES Y ACTIVIDADES ESPECIALIZADAS POR DEMANDA DEL SISTEMA ADMINFO Y AGENTES VIRTUALES, BAJO EL MODELO SAAS (SOFTWARE COMO SERVICIO)</t>
  </si>
  <si>
    <t>CONVOCATORIA PÚBLICA ABREVIADA</t>
  </si>
  <si>
    <t>FNA-SG-CP-007-2022</t>
  </si>
  <si>
    <t>MNEMO COLOMBIA S.A.S.</t>
  </si>
  <si>
    <t>RENOVAR EL LICENCIAMIENTO, SUSCRIPCIÓN, ADMINISTRACIÓN, SOPORTE EN SITIO Y FORTALECIMIENTO DE LA INFRAESTRUCTURA TECNOLÓGICA DE SEGURIDAD QUE SOPORTA LA PLATAFORMA DE ANTIMALWARE EXISTENTE EN EL FNA.</t>
  </si>
  <si>
    <t>FNA-VTTD-CD-052-2022</t>
  </si>
  <si>
    <t>REDES Y SISTEMAS INTEGRADOS S.A.S SIGLA REDSIS S.A.S.</t>
  </si>
  <si>
    <t xml:space="preserve">RENOVACIÓN DE LOS SERVICIOS DE ADMINISTRACIÓN Y SOPORTE EN SITIO, SERVICIOS PROFESIONALES BAJO DEMANDA Y SOPORTE DE FABRICANTE MODULO SECURE FORMS, PARA LA INFRAESTRUCTURA Y HERRAMIENTAS TECNOLÓGICAS QUE SOPORTA EL INTERCAMBIO SEGURO DE LA INFORMACIÓN "GOANYWHERE”
</t>
  </si>
  <si>
    <t>FNA-VGHA-CD-051-2022</t>
  </si>
  <si>
    <t>CONSTRUCCIONES Y BIENES S.A.</t>
  </si>
  <si>
    <t>ARRENDAMIENTO DE LOS INMUEBLES UBICADOS EN LA CALLE 51 SUR NO. 48-57 LC. 2192-2194 CENTRO COMERCIAL MAYORCA DE LA CIUDAD DE SABANETA (ANTIOQUIA).</t>
  </si>
  <si>
    <t>FNA-SG-CD-041-2022</t>
  </si>
  <si>
    <t>BAKER TIIIY COLOMBIA CONSUITING LTDA</t>
  </si>
  <si>
    <t>EVALUAR LA MADUREZ DE LA IMPLEMENTACIÓN DEL GOBIERNO CORPORATIVO DEL FNA PARA EL PERIODO 2020 – 2021.</t>
  </si>
  <si>
    <t>$119.000.000</t>
  </si>
  <si>
    <t>FNA-VGHA-CPA-006-2022</t>
  </si>
  <si>
    <t>GOVAL DE COLOMBIA S.A.S</t>
  </si>
  <si>
    <t>CONTRATAR EL SUMINISTRO, INSTALACIÓN Y PUESTA EN FUNCIONAMIENTO DE EQUIPOS DE AIRES ACONDICIONADOS PARA LAS SEDES DEL FNA A NIVEL NACIONAL</t>
  </si>
  <si>
    <t>GERENCIA MERCADEO Y COMUNICACIONES</t>
  </si>
  <si>
    <t>SECRETARIA GENERAL</t>
  </si>
  <si>
    <t>GERENCIA DE PROCESOS</t>
  </si>
  <si>
    <t>GERENCIA GESTION HUMANA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</si>
</sst>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.00"/>
    <numFmt numFmtId="165" formatCode="_(&quot;$&quot;* #,##0.00_);_(&quot;$&quot;* \(#,##0.00\);_(&quot;$&quot;* &quot;-&quot;??_);_(@_)"/>
    <numFmt numFmtId="166" formatCode="&quot;$&quot;\ #,##0"/>
    <numFmt numFmtId="167" formatCode="_(&quot;$&quot;\ * #,##0.00_);_(&quot;$&quot;\ * \(#,##0.00\);_(&quot;$&quot;\ 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b/>
      <i/>
      <sz val="7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Arial"/>
      <family val="2"/>
    </font>
    <font>
      <u/>
      <sz val="10"/>
      <color indexed="12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167" fontId="1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1" applyFont="1" applyFill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3" borderId="2" xfId="1" applyFont="1" applyFill="1" applyBorder="1" applyAlignment="1" applyProtection="1">
      <alignment horizontal="center" vertical="center" textRotation="90" wrapText="1"/>
      <protection locked="0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1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11" fillId="4" borderId="2" xfId="1" applyFont="1" applyFill="1" applyBorder="1" applyAlignment="1" applyProtection="1">
      <alignment horizontal="center" vertical="center"/>
      <protection locked="0"/>
    </xf>
    <xf numFmtId="0" fontId="10" fillId="4" borderId="2" xfId="1" applyFont="1" applyFill="1" applyBorder="1" applyAlignment="1" applyProtection="1">
      <alignment horizontal="center" vertical="center" wrapText="1"/>
      <protection locked="0"/>
    </xf>
    <xf numFmtId="0" fontId="10" fillId="4" borderId="2" xfId="4" applyFont="1" applyFill="1" applyBorder="1" applyAlignment="1" applyProtection="1">
      <alignment horizontal="center" vertical="center" wrapText="1"/>
      <protection locked="0"/>
    </xf>
    <xf numFmtId="0" fontId="13" fillId="4" borderId="2" xfId="1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4" borderId="2" xfId="1" applyFont="1" applyFill="1" applyBorder="1" applyAlignment="1" applyProtection="1">
      <alignment horizontal="center" vertical="center" wrapText="1"/>
      <protection hidden="1"/>
    </xf>
    <xf numFmtId="0" fontId="16" fillId="4" borderId="2" xfId="0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166" fontId="17" fillId="4" borderId="2" xfId="0" applyNumberFormat="1" applyFont="1" applyFill="1" applyBorder="1" applyAlignment="1">
      <alignment horizontal="center" vertical="center" wrapText="1"/>
    </xf>
    <xf numFmtId="0" fontId="12" fillId="4" borderId="2" xfId="1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  <xf numFmtId="0" fontId="0" fillId="0" borderId="2" xfId="0" applyBorder="1" applyAlignment="1">
      <alignment horizontal="center" vertical="center" wrapText="1"/>
    </xf>
  </cellXfs>
  <cellStyles count="13">
    <cellStyle name="Hipervínculo 2" xfId="10" xr:uid="{FBD649DB-956E-44B4-9385-D3906835E9CC}"/>
    <cellStyle name="Hyperlink" xfId="11" xr:uid="{5324F73C-DF3F-415B-A19C-A8624483517E}"/>
    <cellStyle name="Moneda 2 2" xfId="6" xr:uid="{04E2AAF0-ED2C-4212-A968-4736AF13D324}"/>
    <cellStyle name="Moneda 2 3" xfId="12" xr:uid="{5D40C243-15A8-4B82-8904-6CC4CCD0AC88}"/>
    <cellStyle name="Moneda 3" xfId="8" xr:uid="{C27E51FB-A531-4E39-B1EC-A788E5285F05}"/>
    <cellStyle name="Normal" xfId="0" builtinId="0"/>
    <cellStyle name="Normal 2" xfId="1" xr:uid="{4E3AC5BE-DD92-4AB2-B527-F5F27B3573A6}"/>
    <cellStyle name="Normal 2 2" xfId="3" xr:uid="{9B1D300C-87FC-41CE-BFBF-906FEC2DFF7B}"/>
    <cellStyle name="Normal 2 2 2" xfId="7" xr:uid="{7DA08910-D91F-4A4C-9209-A8F20E504120}"/>
    <cellStyle name="Normal 2 2 2 2 2" xfId="9" xr:uid="{4C063B11-66D8-4A18-813B-05376681B3FA}"/>
    <cellStyle name="Normal 3" xfId="4" xr:uid="{9943B5F0-707A-478B-AACD-CC37EA4C4AEF}"/>
    <cellStyle name="Normal 5" xfId="5" xr:uid="{1E87023C-9DBB-4937-9193-A2ED72712877}"/>
    <cellStyle name="Porcentaje 2" xfId="2" xr:uid="{4E4D8B96-1A9F-4647-9038-9F9C6352F5D3}"/>
  </cellStyles>
  <dxfs count="2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sites/CONTRATACION/Documentos%20compartidos/GERENCIA%20CONTRATACION/Base%20de%20datos%20Gesti&#243;n%20Contractual/Base%20de%20Datos%20Contratos%202013-2022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AppData\Local\Microsoft\Windows\Temporary%20Internet%20Files\Content.Outlook\42JJLUQ2\Bases%20de%20Datos%20Contratacion%20FNA-DA-2010-2011-2012-2013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Bases%20Contratacion%20Gabriel%202016\Base%20Convenios%202016\BASE%20DATOS%20CONVENIOS_A&#209;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-my.sharepoint.com/Users/jleon/Desktop/2022/Matriz%20de%20Seguimiento%20Grupo%20Contrataci&#243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olfo/Downloads/colbtafile02/VP%20Operaciones/Documents%20and%20Settings/francia.rodriguez/Desktop/Iv&#225;n%20Avenda&#241;o/85395/FOR_Conectividad%20a%20redes_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sites/CONTRATACION/Documentos%20compartidos/GERENCIA%20CONTRATACION/Base%20Seguimiento%20Procesos%20y%20Modificaciones/Base%20Seguimiento%20Procesos%20y%20Modific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ContratosXVencer"/>
      <sheetName val="INFORME LIQUIDACIONES"/>
      <sheetName val="Informe Por Liquidar-En Liqui"/>
      <sheetName val="Informe de Gestion"/>
      <sheetName val="LISTAS"/>
      <sheetName val="Sub estado en liquidación"/>
      <sheetName val="DINAMICAS ESTADO PROCESOS"/>
      <sheetName val="ESTADOS POR AÑO"/>
      <sheetName val="Estadistica_ESTADO POR AÑO"/>
      <sheetName val="Estado Supervisores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SECRETARIA GENERAL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ANA YANETH SUAREZ TORRES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</row>
        <row r="5">
          <cell r="B5" t="str">
            <v>2 ARRENDAMIENTO y/o ADQUISICIÓN DE INMUEBLES</v>
          </cell>
          <cell r="C5" t="str">
            <v>CONVOCATORIA PÚBLICA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VICEPRESIDENCIA EMPRESARIAL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OSCAR AGUDELO FLOREZ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</row>
        <row r="6">
          <cell r="B6" t="str">
            <v>3 CESIÓN DE CRÉDITOS</v>
          </cell>
          <cell r="C6" t="str">
            <v>CONVOCATORIA POR MÉRITOS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VICEPRESIDENCIA DE REDES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JEFERSON VANEGAS RESTREPO</v>
          </cell>
          <cell r="R6" t="str">
            <v>Firma Supervisor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</row>
        <row r="7">
          <cell r="B7" t="str">
            <v>4 COMISION</v>
          </cell>
          <cell r="C7" t="str">
            <v>SUBASTA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KARLA MELISA PIRA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O8" t="str">
            <v>LUZ MYRIAM ROMERO PAEZ</v>
          </cell>
          <cell r="R8"/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O9" t="str">
            <v xml:space="preserve">CLARA MILENA MARTINEZ RAIRAN 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O10" t="str">
            <v>JUANITA SALAMANCA ABRIL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O11" t="str">
            <v xml:space="preserve">YESSICA LORENA MATEUS ESCOBAR 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O12" t="str">
            <v xml:space="preserve"> YOHANNA MESA RAMOS 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O13" t="str">
            <v xml:space="preserve">JOSE CASIMIRO RACINE DIAZ 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O14" t="str">
            <v xml:space="preserve">ESTEBAN EDUARDO CARDENAS BORDA 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GERENCIA DE SEGUROS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GRUPO COMUNICACIONES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-2010"/>
      <sheetName val="BD-2011"/>
      <sheetName val="BD-2012"/>
      <sheetName val="BD-2013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Por Estado"/>
      <sheetName val="Hoja2"/>
      <sheetName val="INF-AREA"/>
      <sheetName val="Hoja1"/>
      <sheetName val="Convenios 2010-2022"/>
      <sheetName val="Convenios sin numero"/>
      <sheetName val="BASE CONVENIOS AÑO 2016"/>
      <sheetName val="INFORMACION"/>
      <sheetName val="Otrosí Convenios Año 2016"/>
      <sheetName val="BASE INFORMES"/>
      <sheetName val="Informe de Gestion "/>
      <sheetName val="Base Datos"/>
      <sheetName val="BASE INFORMES_ESTADO"/>
      <sheetName val="BASE Control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OFICINA COMERCIAL Y MERCADEO</v>
          </cell>
        </row>
      </sheetData>
      <sheetData sheetId="6"/>
      <sheetData sheetId="7"/>
      <sheetData sheetId="8">
        <row r="4">
          <cell r="B4" t="str">
            <v>CONVOCATORIA PÚBLICA</v>
          </cell>
          <cell r="M4" t="str">
            <v>1 CONTRATO / CONVENIO INTERADMINISTRATIVO</v>
          </cell>
        </row>
        <row r="5">
          <cell r="M5" t="str">
            <v>2 CONVENIO DE COOPERACIÓN (NACIONAL / INTERNACIONAL)</v>
          </cell>
        </row>
        <row r="6">
          <cell r="M6" t="str">
            <v>99999998 NO SE DILIGENCIA INFORMACIÓN PARA ESTE FORMULARIO EN ESTE PERÍODO DE REPORTE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_Responsables Entes Cont"/>
      <sheetName val="Entes Control Externo_Externo"/>
      <sheetName val="LISTAS"/>
      <sheetName val="Integrantes Grupo Contratac "/>
      <sheetName val="Derechos de Petición y Certific"/>
      <sheetName val="Informes"/>
      <sheetName val="Responsables Derecho petición"/>
      <sheetName val="Responsables Informes"/>
      <sheetName val="Auditorias"/>
      <sheetName val="Indicadores"/>
      <sheetName val="Hallazgos y Planes de Acción"/>
      <sheetName val="Calidad"/>
      <sheetName val="Fuente de Información"/>
      <sheetName val="Aplicativos"/>
      <sheetName val="Lider Funcional"/>
      <sheetName val="Gestión Documental."/>
      <sheetName val="Matriz de Seguimiento Grupo 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"/>
      <sheetName val="LISTAS"/>
      <sheetName val="ESTRUCTURACIÓN "/>
      <sheetName val="TABLAS"/>
      <sheetName val="INFORME PROCE"/>
      <sheetName val="SEGUIMIENTO PROCESOS"/>
      <sheetName val="TABLAS2"/>
      <sheetName val="INFORME MOD"/>
      <sheetName val="MODIF CONTRATOS"/>
      <sheetName val="CODIGOS DEPEN"/>
      <sheetName val="INTEGRANTES"/>
      <sheetName val="INF-PT"/>
      <sheetName val="INF.MC"/>
      <sheetName val="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81EB1-E193-4181-B202-3131D8D967EE}">
  <sheetPr>
    <tabColor theme="8" tint="-0.499984740745262"/>
  </sheetPr>
  <dimension ref="A1:N13"/>
  <sheetViews>
    <sheetView showGridLines="0" tabSelected="1" topLeftCell="A2" zoomScaleNormal="100" zoomScaleSheetLayoutView="100" workbookViewId="0">
      <pane ySplit="1" topLeftCell="A10" activePane="bottomLeft" state="frozen"/>
      <selection pane="bottomLeft" activeCell="B15" sqref="B15"/>
    </sheetView>
  </sheetViews>
  <sheetFormatPr baseColWidth="10" defaultColWidth="11.42578125" defaultRowHeight="15" x14ac:dyDescent="0.25"/>
  <cols>
    <col min="1" max="1" width="3.42578125" style="4" customWidth="1"/>
    <col min="2" max="2" width="16.7109375" style="25" customWidth="1"/>
    <col min="3" max="3" width="13.42578125" style="25" customWidth="1"/>
    <col min="4" max="4" width="12.7109375" style="25" customWidth="1"/>
    <col min="5" max="5" width="14.7109375" style="25" customWidth="1"/>
    <col min="6" max="6" width="16.28515625" style="25" customWidth="1"/>
    <col min="7" max="7" width="8.85546875" style="26" customWidth="1"/>
    <col min="8" max="8" width="6.5703125" style="27" customWidth="1"/>
    <col min="9" max="9" width="12.5703125" style="28" customWidth="1"/>
    <col min="10" max="10" width="34.42578125" style="29" customWidth="1"/>
    <col min="11" max="11" width="9.7109375" style="30" customWidth="1"/>
    <col min="12" max="12" width="10.5703125" style="31" customWidth="1"/>
    <col min="13" max="13" width="7.7109375" style="25" customWidth="1"/>
    <col min="14" max="14" width="17.5703125" style="32" customWidth="1"/>
    <col min="15" max="16384" width="11.42578125" style="25"/>
  </cols>
  <sheetData>
    <row r="1" spans="1:14" s="4" customFormat="1" ht="21.75" hidden="1" customHeight="1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2"/>
      <c r="L1" s="2"/>
      <c r="M1" s="2"/>
      <c r="N1" s="2"/>
    </row>
    <row r="2" spans="1:14" s="11" customFormat="1" ht="30.75" customHeight="1" x14ac:dyDescent="0.2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6" t="s">
        <v>10</v>
      </c>
      <c r="L2" s="9" t="s">
        <v>11</v>
      </c>
      <c r="M2" s="9" t="s">
        <v>12</v>
      </c>
      <c r="N2" s="10" t="s">
        <v>13</v>
      </c>
    </row>
    <row r="3" spans="1:14" s="17" customFormat="1" ht="36" x14ac:dyDescent="0.2">
      <c r="A3" s="12">
        <v>1</v>
      </c>
      <c r="B3" s="13" t="s">
        <v>71</v>
      </c>
      <c r="C3" s="13" t="s">
        <v>14</v>
      </c>
      <c r="D3" s="18" t="s">
        <v>33</v>
      </c>
      <c r="E3" s="18" t="s">
        <v>34</v>
      </c>
      <c r="F3" s="18" t="s">
        <v>24</v>
      </c>
      <c r="G3" s="23">
        <v>42</v>
      </c>
      <c r="H3" s="15">
        <v>2022</v>
      </c>
      <c r="I3" s="19" t="s">
        <v>32</v>
      </c>
      <c r="J3" s="24" t="s">
        <v>35</v>
      </c>
      <c r="K3" s="16" t="s">
        <v>28</v>
      </c>
      <c r="L3" s="21">
        <v>44789</v>
      </c>
      <c r="M3" s="20" t="s">
        <v>21</v>
      </c>
      <c r="N3" s="22">
        <v>154627286</v>
      </c>
    </row>
    <row r="4" spans="1:14" s="17" customFormat="1" ht="36" customHeight="1" x14ac:dyDescent="0.2">
      <c r="A4" s="12">
        <v>1</v>
      </c>
      <c r="B4" s="13" t="s">
        <v>26</v>
      </c>
      <c r="C4" s="14" t="s">
        <v>14</v>
      </c>
      <c r="D4" s="18" t="s">
        <v>20</v>
      </c>
      <c r="E4" s="18" t="s">
        <v>58</v>
      </c>
      <c r="F4" s="18" t="s">
        <v>17</v>
      </c>
      <c r="G4" s="23">
        <v>54</v>
      </c>
      <c r="H4" s="15">
        <v>2022</v>
      </c>
      <c r="I4" s="19" t="s">
        <v>59</v>
      </c>
      <c r="J4" s="24" t="s">
        <v>60</v>
      </c>
      <c r="K4" s="16" t="s">
        <v>28</v>
      </c>
      <c r="L4" s="21">
        <v>44798</v>
      </c>
      <c r="M4" s="20" t="s">
        <v>16</v>
      </c>
      <c r="N4" s="22">
        <v>170074872</v>
      </c>
    </row>
    <row r="5" spans="1:14" s="17" customFormat="1" ht="36" x14ac:dyDescent="0.2">
      <c r="A5" s="12">
        <v>2</v>
      </c>
      <c r="B5" s="13" t="s">
        <v>26</v>
      </c>
      <c r="C5" s="14" t="s">
        <v>14</v>
      </c>
      <c r="D5" s="18" t="s">
        <v>51</v>
      </c>
      <c r="E5" s="18" t="s">
        <v>65</v>
      </c>
      <c r="F5" s="18" t="s">
        <v>24</v>
      </c>
      <c r="G5" s="23">
        <v>56</v>
      </c>
      <c r="H5" s="15">
        <v>2022</v>
      </c>
      <c r="I5" s="19" t="s">
        <v>66</v>
      </c>
      <c r="J5" s="24" t="s">
        <v>67</v>
      </c>
      <c r="K5" s="16" t="s">
        <v>28</v>
      </c>
      <c r="L5" s="21">
        <v>44803</v>
      </c>
      <c r="M5" s="20" t="s">
        <v>15</v>
      </c>
      <c r="N5" s="22">
        <v>485078733</v>
      </c>
    </row>
    <row r="6" spans="1:14" s="17" customFormat="1" ht="54" x14ac:dyDescent="0.2">
      <c r="A6" s="12">
        <v>3</v>
      </c>
      <c r="B6" s="13" t="s">
        <v>36</v>
      </c>
      <c r="C6" s="14" t="s">
        <v>14</v>
      </c>
      <c r="D6" s="18" t="s">
        <v>30</v>
      </c>
      <c r="E6" s="18" t="s">
        <v>37</v>
      </c>
      <c r="F6" s="18" t="s">
        <v>18</v>
      </c>
      <c r="G6" s="23">
        <v>43</v>
      </c>
      <c r="H6" s="15">
        <v>2022</v>
      </c>
      <c r="I6" s="33" t="s">
        <v>38</v>
      </c>
      <c r="J6" s="24" t="s">
        <v>39</v>
      </c>
      <c r="K6" s="16" t="s">
        <v>28</v>
      </c>
      <c r="L6" s="21">
        <v>44776</v>
      </c>
      <c r="M6" s="20" t="s">
        <v>23</v>
      </c>
      <c r="N6" s="22">
        <v>1072735879</v>
      </c>
    </row>
    <row r="7" spans="1:14" s="17" customFormat="1" ht="45" x14ac:dyDescent="0.2">
      <c r="A7" s="12">
        <v>4</v>
      </c>
      <c r="B7" s="13" t="s">
        <v>29</v>
      </c>
      <c r="C7" s="14" t="s">
        <v>14</v>
      </c>
      <c r="D7" s="18" t="s">
        <v>33</v>
      </c>
      <c r="E7" s="18" t="s">
        <v>40</v>
      </c>
      <c r="F7" s="18" t="s">
        <v>18</v>
      </c>
      <c r="G7" s="23">
        <v>47</v>
      </c>
      <c r="H7" s="15">
        <v>2022</v>
      </c>
      <c r="I7" s="19" t="s">
        <v>31</v>
      </c>
      <c r="J7" s="24" t="s">
        <v>41</v>
      </c>
      <c r="K7" s="16" t="s">
        <v>28</v>
      </c>
      <c r="L7" s="21">
        <v>44777</v>
      </c>
      <c r="M7" s="20" t="s">
        <v>16</v>
      </c>
      <c r="N7" s="22">
        <v>1786865860</v>
      </c>
    </row>
    <row r="8" spans="1:14" s="17" customFormat="1" ht="72" x14ac:dyDescent="0.2">
      <c r="A8" s="12">
        <v>10</v>
      </c>
      <c r="B8" s="13" t="s">
        <v>29</v>
      </c>
      <c r="C8" s="13" t="s">
        <v>14</v>
      </c>
      <c r="D8" s="18" t="s">
        <v>20</v>
      </c>
      <c r="E8" s="18" t="s">
        <v>48</v>
      </c>
      <c r="F8" s="18" t="s">
        <v>18</v>
      </c>
      <c r="G8" s="23">
        <v>51</v>
      </c>
      <c r="H8" s="15">
        <v>2022</v>
      </c>
      <c r="I8" s="15" t="s">
        <v>49</v>
      </c>
      <c r="J8" s="24" t="s">
        <v>50</v>
      </c>
      <c r="K8" s="16" t="s">
        <v>28</v>
      </c>
      <c r="L8" s="21">
        <v>44797</v>
      </c>
      <c r="M8" s="20" t="s">
        <v>16</v>
      </c>
      <c r="N8" s="22">
        <v>1987943264</v>
      </c>
    </row>
    <row r="9" spans="1:14" s="17" customFormat="1" ht="54" x14ac:dyDescent="0.2">
      <c r="A9" s="12">
        <v>5</v>
      </c>
      <c r="B9" s="13" t="s">
        <v>29</v>
      </c>
      <c r="C9" s="14" t="s">
        <v>14</v>
      </c>
      <c r="D9" s="18" t="s">
        <v>51</v>
      </c>
      <c r="E9" s="18" t="s">
        <v>52</v>
      </c>
      <c r="F9" s="18" t="s">
        <v>18</v>
      </c>
      <c r="G9" s="23">
        <v>52</v>
      </c>
      <c r="H9" s="15">
        <v>2022</v>
      </c>
      <c r="I9" s="19" t="s">
        <v>53</v>
      </c>
      <c r="J9" s="24" t="s">
        <v>54</v>
      </c>
      <c r="K9" s="16" t="s">
        <v>28</v>
      </c>
      <c r="L9" s="21">
        <v>44799</v>
      </c>
      <c r="M9" s="20" t="s">
        <v>16</v>
      </c>
      <c r="N9" s="22">
        <v>1802224150</v>
      </c>
    </row>
    <row r="10" spans="1:14" s="17" customFormat="1" ht="81" x14ac:dyDescent="0.2">
      <c r="A10" s="12">
        <v>6</v>
      </c>
      <c r="B10" s="13" t="s">
        <v>29</v>
      </c>
      <c r="C10" s="14" t="s">
        <v>14</v>
      </c>
      <c r="D10" s="18" t="s">
        <v>20</v>
      </c>
      <c r="E10" s="18" t="s">
        <v>55</v>
      </c>
      <c r="F10" s="18" t="s">
        <v>18</v>
      </c>
      <c r="G10" s="23">
        <v>53</v>
      </c>
      <c r="H10" s="15">
        <v>2022</v>
      </c>
      <c r="I10" s="19" t="s">
        <v>56</v>
      </c>
      <c r="J10" s="24" t="s">
        <v>57</v>
      </c>
      <c r="K10" s="16" t="s">
        <v>28</v>
      </c>
      <c r="L10" s="21">
        <v>44799</v>
      </c>
      <c r="M10" s="20" t="s">
        <v>16</v>
      </c>
      <c r="N10" s="22">
        <v>731962259</v>
      </c>
    </row>
    <row r="11" spans="1:14" s="17" customFormat="1" ht="90" x14ac:dyDescent="0.2">
      <c r="A11" s="12">
        <v>2</v>
      </c>
      <c r="B11" s="13" t="s">
        <v>70</v>
      </c>
      <c r="C11" s="14" t="s">
        <v>14</v>
      </c>
      <c r="D11" s="18" t="s">
        <v>20</v>
      </c>
      <c r="E11" s="18" t="s">
        <v>42</v>
      </c>
      <c r="F11" s="18" t="s">
        <v>18</v>
      </c>
      <c r="G11" s="23">
        <v>49</v>
      </c>
      <c r="H11" s="15">
        <v>2022</v>
      </c>
      <c r="I11" s="19" t="s">
        <v>43</v>
      </c>
      <c r="J11" s="24" t="s">
        <v>44</v>
      </c>
      <c r="K11" s="16" t="s">
        <v>28</v>
      </c>
      <c r="L11" s="21">
        <v>44789</v>
      </c>
      <c r="M11" s="20" t="s">
        <v>16</v>
      </c>
      <c r="N11" s="22">
        <v>4731041</v>
      </c>
    </row>
    <row r="12" spans="1:14" s="17" customFormat="1" ht="36" x14ac:dyDescent="0.2">
      <c r="A12" s="12">
        <v>9</v>
      </c>
      <c r="B12" s="13" t="s">
        <v>68</v>
      </c>
      <c r="C12" s="14" t="s">
        <v>14</v>
      </c>
      <c r="D12" s="18" t="s">
        <v>30</v>
      </c>
      <c r="E12" s="18" t="s">
        <v>45</v>
      </c>
      <c r="F12" s="18" t="s">
        <v>24</v>
      </c>
      <c r="G12" s="23">
        <v>50</v>
      </c>
      <c r="H12" s="15">
        <v>2022</v>
      </c>
      <c r="I12" s="15" t="s">
        <v>27</v>
      </c>
      <c r="J12" s="24" t="s">
        <v>46</v>
      </c>
      <c r="K12" s="24" t="s">
        <v>28</v>
      </c>
      <c r="L12" s="16" t="s">
        <v>47</v>
      </c>
      <c r="M12" s="20" t="s">
        <v>22</v>
      </c>
      <c r="N12" s="22">
        <v>800000000</v>
      </c>
    </row>
    <row r="13" spans="1:14" s="17" customFormat="1" ht="36" x14ac:dyDescent="0.2">
      <c r="A13" s="12">
        <v>11</v>
      </c>
      <c r="B13" s="13" t="s">
        <v>69</v>
      </c>
      <c r="C13" s="14" t="s">
        <v>14</v>
      </c>
      <c r="D13" s="18" t="s">
        <v>20</v>
      </c>
      <c r="E13" s="18" t="s">
        <v>61</v>
      </c>
      <c r="F13" s="18" t="s">
        <v>25</v>
      </c>
      <c r="G13" s="23">
        <v>55</v>
      </c>
      <c r="H13" s="15">
        <v>2022</v>
      </c>
      <c r="I13" s="19" t="s">
        <v>62</v>
      </c>
      <c r="J13" s="24" t="s">
        <v>63</v>
      </c>
      <c r="K13" s="16" t="s">
        <v>28</v>
      </c>
      <c r="L13" s="21">
        <v>44799</v>
      </c>
      <c r="M13" s="20" t="s">
        <v>19</v>
      </c>
      <c r="N13" s="22" t="s">
        <v>64</v>
      </c>
    </row>
  </sheetData>
  <sheetProtection formatCells="0" formatColumns="0" formatRows="0" insertColumns="0" insertRows="0" insertHyperlinks="0" sort="0" autoFilter="0" pivotTables="0"/>
  <autoFilter ref="A2:N13" xr:uid="{00000000-0009-0000-0000-000002000000}">
    <sortState xmlns:xlrd2="http://schemas.microsoft.com/office/spreadsheetml/2017/richdata2" ref="A3:N13">
      <sortCondition ref="B2:B13"/>
    </sortState>
  </autoFilter>
  <dataConsolidate/>
  <conditionalFormatting sqref="N3:N13">
    <cfRule type="cellIs" dxfId="1" priority="10847" operator="equal">
      <formula>"ANULADO"</formula>
    </cfRule>
  </conditionalFormatting>
  <conditionalFormatting sqref="L1:L13">
    <cfRule type="cellIs" dxfId="0" priority="2801" operator="between">
      <formula>44197</formula>
      <formula>44227</formula>
    </cfRule>
  </conditionalFormatting>
  <dataValidations count="3">
    <dataValidation type="whole" operator="equal" allowBlank="1" showInputMessage="1" showErrorMessage="1" sqref="N3:N13" xr:uid="{7E7C4B00-2651-445E-ADA3-A18C0304EEC8}">
      <formula1>N3</formula1>
    </dataValidation>
    <dataValidation type="list" allowBlank="1" showInputMessage="1" showErrorMessage="1" sqref="F3:F13" xr:uid="{3BCAE624-AA4C-4D79-9388-8809A857C4F6}">
      <formula1>FF</formula1>
    </dataValidation>
    <dataValidation type="list" allowBlank="1" showInputMessage="1" showErrorMessage="1" sqref="C3:C13" xr:uid="{B4BC7C2D-931D-4B66-B4D2-71DD531E7D57}">
      <formula1>CC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FDB9F8B85E7D4F932DC6FCA474324F" ma:contentTypeVersion="2" ma:contentTypeDescription="Crear nuevo documento." ma:contentTypeScope="" ma:versionID="37ee93ce233f248c90881c5b179fdb2f">
  <xsd:schema xmlns:xsd="http://www.w3.org/2001/XMLSchema" xmlns:xs="http://www.w3.org/2001/XMLSchema" xmlns:p="http://schemas.microsoft.com/office/2006/metadata/properties" xmlns:ns2="17a32b79-3e1c-48d3-828d-9c444ea90029" targetNamespace="http://schemas.microsoft.com/office/2006/metadata/properties" ma:root="true" ma:fieldsID="3b45b90451e48da345b4b6faa7e91e75" ns2:_="">
    <xsd:import namespace="17a32b79-3e1c-48d3-828d-9c444ea90029"/>
    <xsd:element name="properties">
      <xsd:complexType>
        <xsd:sequence>
          <xsd:element name="documentManagement">
            <xsd:complexType>
              <xsd:all>
                <xsd:element ref="ns2:k7jd" minOccurs="0"/>
                <xsd:element ref="ns2:ekc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32b79-3e1c-48d3-828d-9c444ea90029" elementFormDefault="qualified">
    <xsd:import namespace="http://schemas.microsoft.com/office/2006/documentManagement/types"/>
    <xsd:import namespace="http://schemas.microsoft.com/office/infopath/2007/PartnerControls"/>
    <xsd:element name="k7jd" ma:index="8" nillable="true" ma:displayName="Titulo" ma:internalName="k7jd">
      <xsd:simpleType>
        <xsd:restriction base="dms:Text"/>
      </xsd:simpleType>
    </xsd:element>
    <xsd:element name="ekcb" ma:index="9" nillable="true" ma:displayName="Formato" ma:internalName="ekc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kcb xmlns="17a32b79-3e1c-48d3-828d-9c444ea90029">Excel</ekcb>
    <k7jd xmlns="17a32b79-3e1c-48d3-828d-9c444ea90029">Contratos agosto 2022</k7jd>
  </documentManagement>
</p:properties>
</file>

<file path=customXml/itemProps1.xml><?xml version="1.0" encoding="utf-8"?>
<ds:datastoreItem xmlns:ds="http://schemas.openxmlformats.org/officeDocument/2006/customXml" ds:itemID="{430CC337-B3C0-45CF-A8D7-628779A8BF8C}"/>
</file>

<file path=customXml/itemProps2.xml><?xml version="1.0" encoding="utf-8"?>
<ds:datastoreItem xmlns:ds="http://schemas.openxmlformats.org/officeDocument/2006/customXml" ds:itemID="{F4D4C044-83FD-46A7-A0C2-EF5583A36109}"/>
</file>

<file path=customXml/itemProps3.xml><?xml version="1.0" encoding="utf-8"?>
<ds:datastoreItem xmlns:ds="http://schemas.openxmlformats.org/officeDocument/2006/customXml" ds:itemID="{AD9D18E6-DAB9-4BFF-B2C5-617A2634B2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</vt:lpstr>
      <vt:lpstr>CONTRATOS!Área_de_impresión</vt:lpstr>
      <vt:lpstr>CONTRATOS!Títulos_a_imprimir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Fredy Leon Hernandez</dc:creator>
  <cp:lastModifiedBy>John Fredy Leon Hernandez</cp:lastModifiedBy>
  <dcterms:created xsi:type="dcterms:W3CDTF">2022-09-07T03:19:46Z</dcterms:created>
  <dcterms:modified xsi:type="dcterms:W3CDTF">2022-09-08T16:15:49Z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0x01010029FDB9F8B85E7D4F932DC6FCA474324F</vt:lpwstr>
  </property>
</Properties>
</file>